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еестр новейший" sheetId="1" r:id="rId1"/>
  </sheets>
  <definedNames>
    <definedName name="_xlnm.Print_Area" localSheetId="0">'реестр новейший'!$A$1:$F$58</definedName>
  </definedNames>
  <calcPr fullCalcOnLoad="1"/>
</workbook>
</file>

<file path=xl/sharedStrings.xml><?xml version="1.0" encoding="utf-8"?>
<sst xmlns="http://schemas.openxmlformats.org/spreadsheetml/2006/main" count="86" uniqueCount="53">
  <si>
    <t>1)</t>
  </si>
  <si>
    <t>-</t>
  </si>
  <si>
    <t>2)</t>
  </si>
  <si>
    <t>3)</t>
  </si>
  <si>
    <t>4)</t>
  </si>
  <si>
    <t>6)</t>
  </si>
  <si>
    <t>7)</t>
  </si>
  <si>
    <t>1.1</t>
  </si>
  <si>
    <t xml:space="preserve">Кезек, кредитордың Т.А.Ә.(бар болса)/ атауы </t>
  </si>
  <si>
    <t>Кредитордың жеке сәйкестендіру нөмірі/бизнессәйкестендірунөмірі(ЖСН/БСН)</t>
  </si>
  <si>
    <t>Қойылған талаптардың сомасы (теңге)</t>
  </si>
  <si>
    <t>Әкімші қабылдаған шешімнің негізділігін растайтын құжаттар (атауы, күні, нөмірі), берешек туындаған күн</t>
  </si>
  <si>
    <t>Ескертпе</t>
  </si>
  <si>
    <t>Тиісті мерзімдік төлемдерді капиталдандыру жолымен айқындалған, өмірі мен денсаулығына зиян келтірілгені үшін олардың алдында борышкер жауапты болатын азаматтардың талаптары</t>
  </si>
  <si>
    <t>Алименттерді өндіріп алу талаптары</t>
  </si>
  <si>
    <t>Жиыны:</t>
  </si>
  <si>
    <t xml:space="preserve">Еңбек шарты бойынша жұмыс істеген адамдарға борышкерде банкроттық туралы іс жүргізу қозғалғанға дейін бір жыл алдындағы күнтізбелік он екі ай бұрын қалыптасқан орташа айлық жалақы есебінен еңбекақы және өтемақылар төлеу бойынша талаптар </t>
  </si>
  <si>
    <t>Борышкерде банкроттық туралы іс жүргізу қозғалғанға дейін бір жыл алдындағы күнтізбелік он екі ай бұрын қалыптасқан орташа айлық жалақы есебінен Мемлекеттік әлеуметтік сақтандыру қорына әлеуметтік аударымдар бойынша берешек</t>
  </si>
  <si>
    <t xml:space="preserve">Борышкерде банкроттық туралы іс жүргізу қозғалғанға дейін бір жыл алдындағы күнтізбелік он екі ай бұрын қалыптасқан орташа айлық жалақы есебінен жалақыдан ұсталған міндетті зейнетақы жарналары, міндетті кәсіптік зейнетақы жарналары бойынша берешек  </t>
  </si>
  <si>
    <t>Борышкерде банкроттық туралы іс жүргізу қозғалғанға дейін бір жыл алдындағы күнтізбелік он екі ай бұрын қалыптасқан орташа айлық жалақы есебінен жалақыдан ұсталған табыс салығы бойынша берешек</t>
  </si>
  <si>
    <t>Авторлық шарттар бойынша сыйақылар төлеу талаптары</t>
  </si>
  <si>
    <t>Екінші кезек</t>
  </si>
  <si>
    <t>Қазақстан Республикасының заңнамасына сәйкес рәсімделген, банкроттың мүлік кепілімен қамтамасыз етілген міндеттемелер бойынша кредиторлардың талаптары</t>
  </si>
  <si>
    <t>Үшінші кезек</t>
  </si>
  <si>
    <t>Салық және бюджетке төленетін басқа да міндетті төлемдер бойынша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</si>
  <si>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және бюджетке төленетін басқа да міндетті төлемдерді төлеу бойынша берешек</t>
  </si>
  <si>
    <t>Үшінші кезек бойынша жиыны:</t>
  </si>
  <si>
    <t>Азаматтық-құқықтық және өзге де міндеттемелер бойынша кредиторлардың талаптары</t>
  </si>
  <si>
    <t>Кепілмен қамтамасыз етілмеген бөлігінде міндеттемелер бойынша кепілді кредиторлардың талаптары</t>
  </si>
  <si>
    <t>Кепілді өткізуден түсетін сома мөлшерінен асатын кепілді кредиторлардың талаптары</t>
  </si>
  <si>
    <t>Егер кепілді мүліктің бағалау құны кепілді кредитор бірінші кезектегі кредиторлардың талаптарын қанағаттандыру есебіне төлеген сомамен жиынтықта кредиторлар талаптарының тізіліміне енгізілген кепілді кредитордың талаптарынан кем болған жағдайда, айырма мөлшеріндегі кепілді мүлікті беру кезіндегі кепілді кредиторлардың талаптары</t>
  </si>
  <si>
    <t>Төртінші кезек бойынша жиыны:</t>
  </si>
  <si>
    <t>5.</t>
  </si>
  <si>
    <t>Бесінші кезек</t>
  </si>
  <si>
    <t xml:space="preserve">Залалдар, тұрақсыздық айыбы (айыппұлдар, өсімпұлдар) </t>
  </si>
  <si>
    <t>Еңбек қатынастары банкроттық туралы іс бойынша іс жүргізу қозғалғанға дейін бір жылдан басталған уақыт кезеңі ішінде туындаған кредиторлардың борышкерде банкроттық туралы іс бойынша іс жүргізу қозғалғанға дейін бір жыл алдындағы күнтізбелік он екі ай бұрын қалыптасқан орташа айлық жалақы мөлшерінен асатын еңбекақы және өтемақылар төлеу бойынша талаптары.</t>
  </si>
  <si>
    <t>Банкроттық туралы іс бойынша іс жүргізу қозғалғанға дейін бір жылдан бастап есептелген кезеңде қызметкердің жалақысын арттыру нәтижесінде қалыптасқан кредиторлардың еңбекақы және өтемақылар төлеу бойынша кредиторлар талаптарының ұлғаю сомасы</t>
  </si>
  <si>
    <t>Талаптар қою мерзімі өткеннен кейін  мәлімделген талаптар</t>
  </si>
  <si>
    <t>Бесінші кезек бойынша жиыны:</t>
  </si>
  <si>
    <t xml:space="preserve">Танылмаған талаптар: </t>
  </si>
  <si>
    <t>Бірінші кезек бойынша барлығы:</t>
  </si>
  <si>
    <t xml:space="preserve">Р/с
№
</t>
  </si>
  <si>
    <t>1.</t>
  </si>
  <si>
    <t>Бірінші кезек</t>
  </si>
  <si>
    <t>5)</t>
  </si>
  <si>
    <t>Екінші кезек бойынша жиыны:</t>
  </si>
  <si>
    <t>4.</t>
  </si>
  <si>
    <t>Төртінші кезек</t>
  </si>
  <si>
    <t>Тізілім бойынша жиыны:</t>
  </si>
  <si>
    <t>"Қазақстан Халық Банкі "АҚ "Семей" өнірлік филиалы</t>
  </si>
  <si>
    <t>МКБ № 14-2076 от 12.04.2021 г., Мезгілінде төленбеген қарыз  81 647 643,59 тенге</t>
  </si>
  <si>
    <t xml:space="preserve">ЖК Тугысова Э.В.                                                     
уақытша әкімші                                                                                                                              Шалабаев А.Д.
</t>
  </si>
  <si>
    <t>Реабилитация рәсіміндегі кредиторлар талаптарының тізілімі ЖК Тугысова Э.В.</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</si>
</sst>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р_."/>
    <numFmt numFmtId="189" formatCode="[$-FC19]d\ mmmm\ yyyy\ &quot;г.&quot;"/>
    <numFmt numFmtId="190" formatCode="0.00;[Red]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s>
  <fonts count="49">
    <font>
      <sz val="10"/>
      <name val="Arial"/>
      <family val="0"/>
    </font>
    <font>
      <sz val="10"/>
      <name val="Times New Roman"/>
      <family val="1"/>
    </font>
    <font>
      <b/>
      <sz val="10"/>
      <name val="Times New Roman"/>
      <family val="1"/>
    </font>
    <font>
      <sz val="9"/>
      <name val="Times New Roman"/>
      <family val="1"/>
    </font>
    <font>
      <b/>
      <sz val="12"/>
      <name val="Times New Roman"/>
      <family val="1"/>
    </font>
    <font>
      <b/>
      <sz val="9"/>
      <name val="Times New Roman"/>
      <family val="1"/>
    </font>
    <font>
      <b/>
      <sz val="14"/>
      <name val="Times New Roman"/>
      <family val="1"/>
    </font>
    <font>
      <sz val="14"/>
      <name val="Times New Roman"/>
      <family val="1"/>
    </font>
    <font>
      <sz val="14"/>
      <color indexed="8"/>
      <name val="Times New Roman"/>
      <family val="1"/>
    </font>
    <font>
      <b/>
      <sz val="14"/>
      <color indexed="8"/>
      <name val="Times New Roman"/>
      <family val="1"/>
    </font>
    <font>
      <sz val="14"/>
      <color indexed="10"/>
      <name val="Times New Roman"/>
      <family val="1"/>
    </font>
    <font>
      <sz val="11"/>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1" borderId="0" applyNumberFormat="0" applyBorder="0" applyAlignment="0" applyProtection="0"/>
  </cellStyleXfs>
  <cellXfs count="80">
    <xf numFmtId="0" fontId="0" fillId="0" borderId="0" xfId="0" applyAlignment="1">
      <alignment/>
    </xf>
    <xf numFmtId="0" fontId="2" fillId="0" borderId="0" xfId="0" applyFont="1" applyBorder="1" applyAlignment="1">
      <alignment/>
    </xf>
    <xf numFmtId="0" fontId="1" fillId="0" borderId="0" xfId="0" applyFont="1" applyBorder="1" applyAlignment="1">
      <alignment horizontal="center"/>
    </xf>
    <xf numFmtId="0" fontId="1" fillId="0" borderId="0" xfId="0" applyFont="1" applyAlignment="1">
      <alignment/>
    </xf>
    <xf numFmtId="0" fontId="0" fillId="0" borderId="10" xfId="0" applyBorder="1" applyAlignment="1">
      <alignment/>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10"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0" xfId="0" applyFont="1" applyFill="1" applyBorder="1" applyAlignment="1">
      <alignment horizontal="center" vertical="center" wrapText="1"/>
    </xf>
    <xf numFmtId="0" fontId="1" fillId="0" borderId="0" xfId="0" applyFont="1" applyAlignment="1">
      <alignment vertical="center"/>
    </xf>
    <xf numFmtId="0" fontId="1" fillId="0" borderId="10" xfId="0" applyFont="1" applyFill="1" applyBorder="1" applyAlignment="1">
      <alignment horizontal="center" vertical="top" wrapText="1"/>
    </xf>
    <xf numFmtId="0" fontId="0" fillId="0" borderId="0" xfId="0" applyFill="1" applyAlignment="1">
      <alignment/>
    </xf>
    <xf numFmtId="0" fontId="0" fillId="32" borderId="0" xfId="0"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7" fillId="0" borderId="10" xfId="0" applyFont="1" applyFill="1" applyBorder="1" applyAlignment="1">
      <alignment vertical="center" wrapText="1"/>
    </xf>
    <xf numFmtId="0" fontId="7" fillId="0" borderId="10" xfId="0" applyFont="1" applyFill="1" applyBorder="1" applyAlignment="1">
      <alignment wrapText="1"/>
    </xf>
    <xf numFmtId="49" fontId="7" fillId="0" borderId="10" xfId="0" applyNumberFormat="1" applyFont="1" applyFill="1" applyBorder="1" applyAlignment="1">
      <alignment horizontal="center" vertical="center" wrapText="1"/>
    </xf>
    <xf numFmtId="188"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xf>
    <xf numFmtId="0" fontId="8" fillId="0" borderId="10" xfId="0" applyFont="1" applyFill="1" applyBorder="1" applyAlignment="1">
      <alignment horizontal="center" vertical="center" wrapText="1"/>
    </xf>
    <xf numFmtId="0" fontId="6" fillId="32" borderId="10" xfId="0" applyFont="1" applyFill="1" applyBorder="1" applyAlignment="1">
      <alignment horizontal="justify" vertical="top" wrapText="1"/>
    </xf>
    <xf numFmtId="1" fontId="8"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7" fillId="0" borderId="10" xfId="0" applyFont="1" applyBorder="1" applyAlignment="1">
      <alignment vertical="center"/>
    </xf>
    <xf numFmtId="0" fontId="7" fillId="32" borderId="10" xfId="0"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188" fontId="6" fillId="32" borderId="10" xfId="0" applyNumberFormat="1" applyFont="1" applyFill="1" applyBorder="1" applyAlignment="1">
      <alignment horizontal="center" vertical="center" wrapText="1"/>
    </xf>
    <xf numFmtId="0" fontId="7" fillId="32" borderId="10" xfId="0" applyFont="1" applyFill="1" applyBorder="1" applyAlignment="1">
      <alignment horizontal="center" wrapText="1"/>
    </xf>
    <xf numFmtId="49" fontId="6"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0" fontId="6" fillId="0" borderId="10" xfId="0" applyFont="1" applyFill="1" applyBorder="1" applyAlignment="1">
      <alignment wrapText="1"/>
    </xf>
    <xf numFmtId="4" fontId="6" fillId="0" borderId="10" xfId="0" applyNumberFormat="1" applyFont="1" applyFill="1" applyBorder="1" applyAlignment="1">
      <alignment vertical="center" wrapText="1"/>
    </xf>
    <xf numFmtId="187" fontId="6" fillId="0" borderId="10" xfId="58" applyFont="1" applyFill="1" applyBorder="1" applyAlignment="1">
      <alignment horizontal="left" vertical="center"/>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wrapText="1"/>
    </xf>
    <xf numFmtId="1" fontId="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top" wrapText="1"/>
    </xf>
    <xf numFmtId="12" fontId="7" fillId="0"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top"/>
      <protection/>
    </xf>
    <xf numFmtId="1"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0" fontId="8" fillId="32"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4" fontId="6" fillId="0" borderId="10" xfId="0" applyNumberFormat="1" applyFont="1" applyFill="1" applyBorder="1" applyAlignment="1" applyProtection="1">
      <alignment horizontal="center" vertical="top"/>
      <protection/>
    </xf>
    <xf numFmtId="4" fontId="9" fillId="0" borderId="10" xfId="0" applyNumberFormat="1" applyFont="1" applyFill="1" applyBorder="1" applyAlignment="1">
      <alignment horizontal="center" vertical="center" wrapText="1"/>
    </xf>
    <xf numFmtId="2" fontId="47" fillId="0" borderId="10" xfId="0" applyNumberFormat="1" applyFont="1" applyBorder="1" applyAlignment="1">
      <alignment horizontal="center" vertical="center" wrapText="1"/>
    </xf>
    <xf numFmtId="1" fontId="10" fillId="0" borderId="10" xfId="0" applyNumberFormat="1" applyFont="1" applyFill="1" applyBorder="1" applyAlignment="1">
      <alignment horizontal="center" vertical="center" wrapText="1"/>
    </xf>
    <xf numFmtId="2" fontId="48" fillId="0" borderId="0" xfId="0" applyNumberFormat="1" applyFont="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vertical="top" wrapText="1"/>
    </xf>
    <xf numFmtId="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4" fontId="9" fillId="0" borderId="10" xfId="0" applyNumberFormat="1" applyFont="1" applyFill="1" applyBorder="1" applyAlignment="1">
      <alignment horizontal="center" vertical="center"/>
    </xf>
    <xf numFmtId="0" fontId="6" fillId="0" borderId="10" xfId="0" applyFont="1" applyFill="1" applyBorder="1" applyAlignment="1">
      <alignment/>
    </xf>
    <xf numFmtId="0" fontId="7" fillId="0" borderId="10"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xf>
    <xf numFmtId="4" fontId="8" fillId="0" borderId="1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10" xfId="0" applyNumberFormat="1" applyFont="1" applyFill="1" applyBorder="1" applyAlignment="1" applyProtection="1">
      <alignment horizontal="center" vertical="center" wrapText="1"/>
      <protection/>
    </xf>
    <xf numFmtId="1" fontId="12" fillId="0" borderId="10"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8"/>
  <sheetViews>
    <sheetView tabSelected="1" zoomScalePageLayoutView="0" workbookViewId="0" topLeftCell="A1">
      <selection activeCell="A1" sqref="A1:F1"/>
    </sheetView>
  </sheetViews>
  <sheetFormatPr defaultColWidth="9.140625" defaultRowHeight="12.75"/>
  <cols>
    <col min="1" max="1" width="7.00390625" style="6" customWidth="1"/>
    <col min="2" max="2" width="39.7109375" style="3" customWidth="1"/>
    <col min="3" max="3" width="20.7109375" style="11" customWidth="1"/>
    <col min="4" max="4" width="17.57421875" style="8" customWidth="1"/>
    <col min="5" max="5" width="26.8515625" style="3" customWidth="1"/>
    <col min="6" max="6" width="6.28125" style="3" customWidth="1"/>
  </cols>
  <sheetData>
    <row r="1" spans="1:6" ht="30" customHeight="1">
      <c r="A1" s="75" t="s">
        <v>52</v>
      </c>
      <c r="B1" s="75"/>
      <c r="C1" s="75"/>
      <c r="D1" s="75"/>
      <c r="E1" s="75"/>
      <c r="F1" s="75"/>
    </row>
    <row r="2" spans="1:6" ht="42.75" customHeight="1">
      <c r="A2" s="78" t="s">
        <v>41</v>
      </c>
      <c r="B2" s="76" t="s">
        <v>8</v>
      </c>
      <c r="C2" s="76" t="s">
        <v>9</v>
      </c>
      <c r="D2" s="77" t="s">
        <v>10</v>
      </c>
      <c r="E2" s="76" t="s">
        <v>11</v>
      </c>
      <c r="F2" s="76" t="s">
        <v>12</v>
      </c>
    </row>
    <row r="3" spans="1:6" ht="27.75" customHeight="1">
      <c r="A3" s="79"/>
      <c r="B3" s="76"/>
      <c r="C3" s="76"/>
      <c r="D3" s="77"/>
      <c r="E3" s="76"/>
      <c r="F3" s="76"/>
    </row>
    <row r="4" spans="1:6" ht="12.75">
      <c r="A4" s="7">
        <v>1</v>
      </c>
      <c r="B4" s="12">
        <v>2</v>
      </c>
      <c r="C4" s="7">
        <v>3</v>
      </c>
      <c r="D4" s="10">
        <v>4</v>
      </c>
      <c r="E4" s="12">
        <v>5</v>
      </c>
      <c r="F4" s="12">
        <v>6</v>
      </c>
    </row>
    <row r="5" spans="1:6" ht="18.75">
      <c r="A5" s="15" t="s">
        <v>42</v>
      </c>
      <c r="B5" s="16" t="s">
        <v>43</v>
      </c>
      <c r="C5" s="17"/>
      <c r="D5" s="17"/>
      <c r="E5" s="18"/>
      <c r="F5" s="18"/>
    </row>
    <row r="6" spans="1:6" ht="69" customHeight="1">
      <c r="A6" s="17" t="s">
        <v>0</v>
      </c>
      <c r="B6" s="19" t="s">
        <v>13</v>
      </c>
      <c r="C6" s="20"/>
      <c r="D6" s="17"/>
      <c r="E6" s="21"/>
      <c r="F6" s="21"/>
    </row>
    <row r="7" spans="1:6" ht="15" customHeight="1">
      <c r="A7" s="22"/>
      <c r="B7" s="16" t="s">
        <v>15</v>
      </c>
      <c r="C7" s="22"/>
      <c r="D7" s="23"/>
      <c r="E7" s="24"/>
      <c r="F7" s="24"/>
    </row>
    <row r="8" spans="1:21" s="4" customFormat="1" ht="37.5">
      <c r="A8" s="17" t="s">
        <v>2</v>
      </c>
      <c r="B8" s="19" t="s">
        <v>14</v>
      </c>
      <c r="C8" s="25"/>
      <c r="D8" s="26"/>
      <c r="E8" s="27"/>
      <c r="F8" s="27"/>
      <c r="G8"/>
      <c r="H8"/>
      <c r="I8"/>
      <c r="J8"/>
      <c r="K8"/>
      <c r="L8"/>
      <c r="M8"/>
      <c r="N8"/>
      <c r="O8"/>
      <c r="P8"/>
      <c r="Q8"/>
      <c r="R8"/>
      <c r="S8"/>
      <c r="T8"/>
      <c r="U8"/>
    </row>
    <row r="9" spans="1:6" ht="18.75">
      <c r="A9" s="22"/>
      <c r="B9" s="16" t="s">
        <v>15</v>
      </c>
      <c r="C9" s="22"/>
      <c r="D9" s="23"/>
      <c r="E9" s="24"/>
      <c r="F9" s="24"/>
    </row>
    <row r="10" spans="1:21" ht="168.75">
      <c r="A10" s="17" t="s">
        <v>3</v>
      </c>
      <c r="B10" s="19" t="s">
        <v>16</v>
      </c>
      <c r="C10" s="25"/>
      <c r="D10" s="26"/>
      <c r="E10" s="27"/>
      <c r="F10" s="27"/>
      <c r="G10" s="13"/>
      <c r="H10" s="13"/>
      <c r="I10" s="13"/>
      <c r="J10" s="13"/>
      <c r="K10" s="13"/>
      <c r="L10" s="13"/>
      <c r="M10" s="13"/>
      <c r="N10" s="13"/>
      <c r="O10" s="13"/>
      <c r="P10" s="13"/>
      <c r="Q10" s="13"/>
      <c r="R10" s="13"/>
      <c r="S10" s="13"/>
      <c r="T10" s="13"/>
      <c r="U10" s="13"/>
    </row>
    <row r="11" spans="1:21" s="13" customFormat="1" ht="17.25" customHeight="1">
      <c r="A11" s="28"/>
      <c r="B11" s="29" t="s">
        <v>15</v>
      </c>
      <c r="C11" s="30"/>
      <c r="D11" s="31"/>
      <c r="E11" s="28"/>
      <c r="F11" s="28"/>
      <c r="H11"/>
      <c r="I11"/>
      <c r="J11"/>
      <c r="K11"/>
      <c r="L11"/>
      <c r="M11"/>
      <c r="N11"/>
      <c r="O11"/>
      <c r="P11"/>
      <c r="Q11"/>
      <c r="R11"/>
      <c r="S11"/>
      <c r="T11"/>
      <c r="U11"/>
    </row>
    <row r="12" spans="1:21" ht="168.75">
      <c r="A12" s="17" t="s">
        <v>4</v>
      </c>
      <c r="B12" s="19" t="s">
        <v>17</v>
      </c>
      <c r="C12" s="32"/>
      <c r="D12" s="17"/>
      <c r="E12" s="24"/>
      <c r="F12" s="24"/>
      <c r="G12" s="14"/>
      <c r="H12" s="14"/>
      <c r="I12" s="14"/>
      <c r="J12" s="14"/>
      <c r="K12" s="14"/>
      <c r="L12" s="14"/>
      <c r="M12" s="14"/>
      <c r="N12" s="14"/>
      <c r="O12" s="14"/>
      <c r="P12" s="14"/>
      <c r="Q12" s="14"/>
      <c r="R12" s="14"/>
      <c r="S12" s="14"/>
      <c r="T12" s="14"/>
      <c r="U12" s="14"/>
    </row>
    <row r="13" spans="1:21" s="14" customFormat="1" ht="18.75">
      <c r="A13" s="33"/>
      <c r="B13" s="29" t="s">
        <v>15</v>
      </c>
      <c r="C13" s="34"/>
      <c r="D13" s="35"/>
      <c r="E13" s="36"/>
      <c r="F13" s="36"/>
      <c r="G13" s="13"/>
      <c r="H13"/>
      <c r="I13"/>
      <c r="J13"/>
      <c r="K13"/>
      <c r="L13"/>
      <c r="M13"/>
      <c r="N13"/>
      <c r="O13"/>
      <c r="P13"/>
      <c r="Q13"/>
      <c r="R13"/>
      <c r="S13"/>
      <c r="T13"/>
      <c r="U13"/>
    </row>
    <row r="14" spans="1:6" ht="79.5" customHeight="1">
      <c r="A14" s="17" t="s">
        <v>44</v>
      </c>
      <c r="B14" s="19" t="s">
        <v>18</v>
      </c>
      <c r="C14" s="37"/>
      <c r="D14" s="23"/>
      <c r="E14" s="24"/>
      <c r="F14" s="24"/>
    </row>
    <row r="15" spans="1:6" ht="18.75">
      <c r="A15" s="22"/>
      <c r="B15" s="16" t="s">
        <v>15</v>
      </c>
      <c r="C15" s="22"/>
      <c r="D15" s="23"/>
      <c r="E15" s="24"/>
      <c r="F15" s="24"/>
    </row>
    <row r="16" spans="1:6" ht="150">
      <c r="A16" s="17" t="s">
        <v>5</v>
      </c>
      <c r="B16" s="19" t="s">
        <v>19</v>
      </c>
      <c r="C16" s="22"/>
      <c r="D16" s="38"/>
      <c r="E16" s="17"/>
      <c r="F16" s="18" t="s">
        <v>1</v>
      </c>
    </row>
    <row r="17" spans="1:6" ht="18.75">
      <c r="A17" s="26"/>
      <c r="B17" s="16" t="s">
        <v>15</v>
      </c>
      <c r="C17" s="22"/>
      <c r="D17" s="23"/>
      <c r="E17" s="24"/>
      <c r="F17" s="24"/>
    </row>
    <row r="18" spans="1:6" ht="37.5">
      <c r="A18" s="17" t="s">
        <v>6</v>
      </c>
      <c r="B18" s="19" t="s">
        <v>20</v>
      </c>
      <c r="C18" s="37"/>
      <c r="D18" s="23"/>
      <c r="E18" s="18"/>
      <c r="F18" s="18"/>
    </row>
    <row r="19" spans="1:6" ht="18.75">
      <c r="A19" s="26"/>
      <c r="B19" s="16" t="s">
        <v>15</v>
      </c>
      <c r="C19" s="22"/>
      <c r="D19" s="23"/>
      <c r="E19" s="24"/>
      <c r="F19" s="24"/>
    </row>
    <row r="20" spans="1:6" ht="37.5">
      <c r="A20" s="17"/>
      <c r="B20" s="39" t="s">
        <v>40</v>
      </c>
      <c r="C20" s="40"/>
      <c r="D20" s="41"/>
      <c r="E20" s="24"/>
      <c r="F20" s="24"/>
    </row>
    <row r="21" spans="1:6" ht="18.75">
      <c r="A21" s="15">
        <v>2</v>
      </c>
      <c r="B21" s="16" t="s">
        <v>21</v>
      </c>
      <c r="C21" s="40"/>
      <c r="D21" s="42"/>
      <c r="E21" s="21"/>
      <c r="F21" s="21"/>
    </row>
    <row r="22" spans="1:6" ht="112.5">
      <c r="A22" s="22" t="s">
        <v>7</v>
      </c>
      <c r="B22" s="19" t="s">
        <v>22</v>
      </c>
      <c r="C22" s="37" t="s">
        <v>1</v>
      </c>
      <c r="D22" s="23" t="s">
        <v>1</v>
      </c>
      <c r="E22" s="18" t="s">
        <v>1</v>
      </c>
      <c r="F22" s="18" t="s">
        <v>1</v>
      </c>
    </row>
    <row r="23" spans="1:6" ht="60">
      <c r="A23" s="22"/>
      <c r="B23" s="19" t="s">
        <v>49</v>
      </c>
      <c r="C23" s="71">
        <v>940140000385</v>
      </c>
      <c r="D23" s="72">
        <v>81647643.59</v>
      </c>
      <c r="E23" s="73" t="s">
        <v>50</v>
      </c>
      <c r="F23" s="18"/>
    </row>
    <row r="24" spans="1:6" ht="37.5">
      <c r="A24" s="17"/>
      <c r="B24" s="43" t="s">
        <v>45</v>
      </c>
      <c r="C24" s="44"/>
      <c r="D24" s="45">
        <v>81647643.59</v>
      </c>
      <c r="E24" s="24"/>
      <c r="F24" s="24"/>
    </row>
    <row r="25" spans="1:6" ht="18.75">
      <c r="A25" s="15">
        <v>3</v>
      </c>
      <c r="B25" s="16" t="s">
        <v>23</v>
      </c>
      <c r="C25" s="44"/>
      <c r="D25" s="46"/>
      <c r="E25" s="24"/>
      <c r="F25" s="24"/>
    </row>
    <row r="26" spans="1:6" ht="55.5" customHeight="1">
      <c r="A26" s="22" t="s">
        <v>0</v>
      </c>
      <c r="B26" s="19" t="s">
        <v>24</v>
      </c>
      <c r="C26" s="44"/>
      <c r="D26" s="46"/>
      <c r="E26" s="24"/>
      <c r="F26" s="24"/>
    </row>
    <row r="27" spans="1:6" ht="12.75" customHeight="1" hidden="1">
      <c r="A27" s="17">
        <v>1</v>
      </c>
      <c r="B27" s="47"/>
      <c r="C27" s="48"/>
      <c r="D27" s="49"/>
      <c r="E27" s="70"/>
      <c r="F27" s="24"/>
    </row>
    <row r="28" spans="1:6" ht="18.75">
      <c r="A28" s="17">
        <v>1</v>
      </c>
      <c r="B28" s="19"/>
      <c r="C28" s="50"/>
      <c r="D28" s="51"/>
      <c r="E28" s="52"/>
      <c r="F28" s="24" t="s">
        <v>1</v>
      </c>
    </row>
    <row r="29" spans="1:6" ht="129" customHeight="1">
      <c r="A29" s="22" t="s">
        <v>2</v>
      </c>
      <c r="B29" s="19" t="s">
        <v>25</v>
      </c>
      <c r="C29" s="53"/>
      <c r="D29" s="42"/>
      <c r="E29" s="24"/>
      <c r="F29" s="24"/>
    </row>
    <row r="30" spans="1:6" ht="37.5">
      <c r="A30" s="15"/>
      <c r="B30" s="16" t="s">
        <v>26</v>
      </c>
      <c r="C30" s="53"/>
      <c r="D30" s="54"/>
      <c r="E30" s="24"/>
      <c r="F30" s="24"/>
    </row>
    <row r="31" spans="1:6" ht="18.75">
      <c r="A31" s="37" t="s">
        <v>46</v>
      </c>
      <c r="B31" s="39" t="s">
        <v>47</v>
      </c>
      <c r="C31" s="53"/>
      <c r="D31" s="54"/>
      <c r="E31" s="24"/>
      <c r="F31" s="24"/>
    </row>
    <row r="32" spans="1:6" ht="14.25" customHeight="1">
      <c r="A32" s="17" t="s">
        <v>0</v>
      </c>
      <c r="B32" s="19" t="s">
        <v>27</v>
      </c>
      <c r="C32" s="26"/>
      <c r="D32" s="55"/>
      <c r="E32" s="24"/>
      <c r="F32" s="24"/>
    </row>
    <row r="33" spans="1:6" ht="2.25" customHeight="1">
      <c r="A33" s="17"/>
      <c r="B33" s="19"/>
      <c r="C33" s="26"/>
      <c r="D33" s="68"/>
      <c r="E33" s="69"/>
      <c r="F33" s="24"/>
    </row>
    <row r="34" spans="1:6" ht="18.75">
      <c r="A34" s="17">
        <v>1</v>
      </c>
      <c r="B34" s="19"/>
      <c r="C34" s="44"/>
      <c r="D34" s="56"/>
      <c r="E34" s="69"/>
      <c r="F34" s="24"/>
    </row>
    <row r="35" spans="1:6" ht="18.75">
      <c r="A35" s="17"/>
      <c r="B35" s="16" t="s">
        <v>15</v>
      </c>
      <c r="C35" s="57"/>
      <c r="D35" s="58"/>
      <c r="E35" s="24"/>
      <c r="F35" s="24"/>
    </row>
    <row r="36" spans="1:6" ht="75">
      <c r="A36" s="18" t="s">
        <v>2</v>
      </c>
      <c r="B36" s="19" t="s">
        <v>28</v>
      </c>
      <c r="C36" s="26"/>
      <c r="D36" s="38"/>
      <c r="E36" s="24"/>
      <c r="F36" s="24"/>
    </row>
    <row r="37" spans="1:6" ht="15.75" customHeight="1">
      <c r="A37" s="22"/>
      <c r="B37" s="16" t="s">
        <v>15</v>
      </c>
      <c r="C37" s="59"/>
      <c r="D37" s="31"/>
      <c r="E37" s="24"/>
      <c r="F37" s="24"/>
    </row>
    <row r="38" spans="1:6" ht="56.25" hidden="1">
      <c r="A38" s="60" t="s">
        <v>3</v>
      </c>
      <c r="B38" s="19" t="s">
        <v>29</v>
      </c>
      <c r="C38" s="26"/>
      <c r="D38" s="38"/>
      <c r="E38" s="24"/>
      <c r="F38" s="24"/>
    </row>
    <row r="39" spans="1:6" ht="18.75" hidden="1">
      <c r="A39" s="22"/>
      <c r="B39" s="19" t="s">
        <v>15</v>
      </c>
      <c r="C39" s="26"/>
      <c r="D39" s="38">
        <f>SUM(D38)</f>
        <v>0</v>
      </c>
      <c r="E39" s="24"/>
      <c r="F39" s="24"/>
    </row>
    <row r="40" spans="1:6" ht="243.75" hidden="1">
      <c r="A40" s="60" t="s">
        <v>4</v>
      </c>
      <c r="B40" s="19" t="s">
        <v>30</v>
      </c>
      <c r="C40" s="26"/>
      <c r="D40" s="38"/>
      <c r="E40" s="24"/>
      <c r="F40" s="24"/>
    </row>
    <row r="41" spans="1:6" ht="27" customHeight="1" hidden="1">
      <c r="A41" s="60"/>
      <c r="B41" s="16" t="s">
        <v>31</v>
      </c>
      <c r="C41" s="59"/>
      <c r="D41" s="61">
        <f>D34+D37+D39</f>
        <v>0</v>
      </c>
      <c r="E41" s="24"/>
      <c r="F41" s="24"/>
    </row>
    <row r="42" spans="1:6" ht="18.75" hidden="1">
      <c r="A42" s="18" t="s">
        <v>32</v>
      </c>
      <c r="B42" s="62" t="s">
        <v>33</v>
      </c>
      <c r="C42" s="26"/>
      <c r="D42" s="38"/>
      <c r="E42" s="24"/>
      <c r="F42" s="24"/>
    </row>
    <row r="43" spans="1:6" ht="21" customHeight="1">
      <c r="A43" s="60" t="s">
        <v>0</v>
      </c>
      <c r="B43" s="19" t="s">
        <v>34</v>
      </c>
      <c r="C43" s="26"/>
      <c r="D43" s="38"/>
      <c r="E43" s="24"/>
      <c r="F43" s="24"/>
    </row>
    <row r="44" spans="1:6" ht="18.75">
      <c r="A44" s="26"/>
      <c r="B44" s="19" t="s">
        <v>15</v>
      </c>
      <c r="C44" s="26"/>
      <c r="D44" s="63"/>
      <c r="E44" s="18"/>
      <c r="F44" s="18"/>
    </row>
    <row r="45" spans="1:6" ht="18.75" customHeight="1">
      <c r="A45" s="17" t="s">
        <v>2</v>
      </c>
      <c r="B45" s="19" t="s">
        <v>35</v>
      </c>
      <c r="C45" s="26" t="s">
        <v>1</v>
      </c>
      <c r="D45" s="38" t="s">
        <v>1</v>
      </c>
      <c r="E45" s="18" t="s">
        <v>1</v>
      </c>
      <c r="F45" s="18" t="s">
        <v>1</v>
      </c>
    </row>
    <row r="46" spans="1:6" ht="18.75">
      <c r="A46" s="22"/>
      <c r="B46" s="19" t="s">
        <v>15</v>
      </c>
      <c r="C46" s="26"/>
      <c r="D46" s="38">
        <f>SUM(D45)</f>
        <v>0</v>
      </c>
      <c r="E46" s="24"/>
      <c r="F46" s="24"/>
    </row>
    <row r="47" spans="1:6" ht="141" customHeight="1">
      <c r="A47" s="17" t="s">
        <v>3</v>
      </c>
      <c r="B47" s="19" t="s">
        <v>36</v>
      </c>
      <c r="C47" s="26"/>
      <c r="D47" s="38"/>
      <c r="E47" s="18"/>
      <c r="F47" s="18"/>
    </row>
    <row r="48" spans="1:6" ht="27.75" customHeight="1">
      <c r="A48" s="22"/>
      <c r="B48" s="19" t="s">
        <v>15</v>
      </c>
      <c r="C48" s="26"/>
      <c r="D48" s="38">
        <f>SUM(D47)</f>
        <v>0</v>
      </c>
      <c r="E48" s="24"/>
      <c r="F48" s="24"/>
    </row>
    <row r="49" spans="1:6" ht="37.5">
      <c r="A49" s="22" t="s">
        <v>4</v>
      </c>
      <c r="B49" s="19" t="s">
        <v>37</v>
      </c>
      <c r="C49" s="26"/>
      <c r="D49" s="38"/>
      <c r="E49" s="18"/>
      <c r="F49" s="18"/>
    </row>
    <row r="50" spans="1:6" ht="18.75">
      <c r="A50" s="22"/>
      <c r="B50" s="19" t="s">
        <v>15</v>
      </c>
      <c r="C50" s="26"/>
      <c r="D50" s="61"/>
      <c r="E50" s="24"/>
      <c r="F50" s="24"/>
    </row>
    <row r="51" spans="1:6" ht="18.75">
      <c r="A51" s="22"/>
      <c r="B51" s="64" t="s">
        <v>38</v>
      </c>
      <c r="C51" s="26"/>
      <c r="D51" s="63"/>
      <c r="E51" s="18"/>
      <c r="F51" s="18"/>
    </row>
    <row r="52" spans="1:6" ht="18.75">
      <c r="A52" s="37"/>
      <c r="B52" s="39" t="s">
        <v>48</v>
      </c>
      <c r="C52" s="59"/>
      <c r="D52" s="45">
        <v>81647643.59</v>
      </c>
      <c r="E52" s="18"/>
      <c r="F52" s="18"/>
    </row>
    <row r="53" spans="1:6" ht="18.75">
      <c r="A53" s="17">
        <v>1</v>
      </c>
      <c r="B53" s="18">
        <v>2</v>
      </c>
      <c r="C53" s="26">
        <v>3</v>
      </c>
      <c r="D53" s="65">
        <v>4</v>
      </c>
      <c r="E53" s="18">
        <v>5</v>
      </c>
      <c r="F53" s="18">
        <v>6</v>
      </c>
    </row>
    <row r="54" spans="1:6" ht="18.75">
      <c r="A54" s="26"/>
      <c r="B54" s="19" t="s">
        <v>39</v>
      </c>
      <c r="C54" s="26"/>
      <c r="D54" s="66"/>
      <c r="E54" s="67"/>
      <c r="F54" s="27"/>
    </row>
    <row r="55" spans="1:6" ht="0.75" customHeight="1">
      <c r="A55" s="26"/>
      <c r="B55" s="19" t="s">
        <v>15</v>
      </c>
      <c r="C55" s="26"/>
      <c r="D55" s="31"/>
      <c r="E55" s="27"/>
      <c r="F55" s="27"/>
    </row>
    <row r="56" spans="2:6" ht="15" customHeight="1">
      <c r="B56" s="1"/>
      <c r="C56" s="5"/>
      <c r="D56" s="9"/>
      <c r="E56" s="2"/>
      <c r="F56" s="2"/>
    </row>
    <row r="57" spans="1:6" ht="36.75" customHeight="1">
      <c r="A57" s="74" t="s">
        <v>51</v>
      </c>
      <c r="B57" s="74"/>
      <c r="C57" s="74"/>
      <c r="D57" s="74"/>
      <c r="E57" s="74"/>
      <c r="F57" s="74"/>
    </row>
    <row r="58" spans="1:6" ht="39" customHeight="1">
      <c r="A58" s="74"/>
      <c r="B58" s="74"/>
      <c r="C58" s="74"/>
      <c r="D58" s="74"/>
      <c r="E58" s="74"/>
      <c r="F58" s="74"/>
    </row>
  </sheetData>
  <sheetProtection/>
  <mergeCells count="9">
    <mergeCell ref="A57:F57"/>
    <mergeCell ref="A58:F58"/>
    <mergeCell ref="A1:F1"/>
    <mergeCell ref="E2:E3"/>
    <mergeCell ref="F2:F3"/>
    <mergeCell ref="C2:C3"/>
    <mergeCell ref="B2:B3"/>
    <mergeCell ref="D2:D3"/>
    <mergeCell ref="A2:A3"/>
  </mergeCells>
  <printOptions/>
  <pageMargins left="0.29" right="0.2" top="0.31" bottom="0.37" header="0.33" footer="0.29"/>
  <pageSetup horizontalDpi="600" verticalDpi="600" orientation="portrait" paperSize="9" scale="80" r:id="rId1"/>
  <rowBreaks count="1" manualBreakCount="1">
    <brk id="6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Дарын Әлімханұлы Әлімханұлы</cp:lastModifiedBy>
  <cp:lastPrinted>2021-04-27T05:00:07Z</cp:lastPrinted>
  <dcterms:created xsi:type="dcterms:W3CDTF">1996-10-08T23:32:33Z</dcterms:created>
  <dcterms:modified xsi:type="dcterms:W3CDTF">2021-04-28T08:32:18Z</dcterms:modified>
  <cp:category/>
  <cp:version/>
  <cp:contentType/>
  <cp:contentStatus/>
</cp:coreProperties>
</file>