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8CA69E9-0442-4C6D-BD26-EE85F4C26D9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C13" i="1" l="1"/>
  <c r="M23" i="1" l="1"/>
  <c r="K23" i="1" l="1"/>
  <c r="I23" i="1"/>
  <c r="G23" i="1"/>
  <c r="C23" i="1"/>
  <c r="D23" i="1"/>
  <c r="E23" i="1"/>
  <c r="F23" i="1"/>
  <c r="H23" i="1"/>
  <c r="J23" i="1"/>
  <c r="L23" i="1"/>
  <c r="B23" i="1"/>
</calcChain>
</file>

<file path=xl/sharedStrings.xml><?xml version="1.0" encoding="utf-8"?>
<sst xmlns="http://schemas.openxmlformats.org/spreadsheetml/2006/main" count="34" uniqueCount="34">
  <si>
    <t>январь</t>
  </si>
  <si>
    <t>тыс.тенге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</si>
  <si>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</si>
  <si>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</si>
  <si>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</si>
  <si>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</si>
  <si>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</si>
  <si>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</si>
  <si>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</si>
  <si>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</si>
  <si>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</si>
  <si>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</si>
  <si>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УГД по Катон-Карагайскому району</t>
  </si>
  <si>
    <t>УГД по Глубоковскому району</t>
  </si>
  <si>
    <t>УГД по Зайсанскому району</t>
  </si>
  <si>
    <t>УГД по Курчумскому району</t>
  </si>
  <si>
    <t>УГД по Тарбагатайскому району</t>
  </si>
  <si>
    <t>УГД по Уланскому району</t>
  </si>
  <si>
    <t>УГД по Шемонаихинскому району</t>
  </si>
  <si>
    <t>УГД по г.Риддер</t>
  </si>
  <si>
    <t>УГД по г.Усть-Каменогорск</t>
  </si>
  <si>
    <t>УГД по Абайскому району</t>
  </si>
  <si>
    <t>УГД по Аягузскому району</t>
  </si>
  <si>
    <t>УГД по Бескарагайскому району</t>
  </si>
  <si>
    <t>УГД по Бородулихинскому району</t>
  </si>
  <si>
    <t>УГД по Жарминскому району</t>
  </si>
  <si>
    <t>УГД по Кокпектинскому району</t>
  </si>
  <si>
    <t>УГД по г. Курчатову</t>
  </si>
  <si>
    <t>УГД по Урджарскому району</t>
  </si>
  <si>
    <t>УГД по г.Семей</t>
  </si>
  <si>
    <t>ИТОГО по указанным районам</t>
  </si>
  <si>
    <t>УГД по району Алтай</t>
  </si>
  <si>
    <t>январь-декабрь</t>
  </si>
  <si>
    <t xml:space="preserve">Поступление  налогов и платежей в Национальный фонд Республики Казахстан в разрезе районов по Восточно-Казахстанской области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</si>
</sst>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2" fontId="6" fillId="0" borderId="0" xfId="1" applyNumberFormat="1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31.12.03 - налоги-нов" xfId="1" xr:uid="{ECAB35F3-4451-4198-B967-382605D064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workbookViewId="0"/>
  </sheetViews>
  <sheetFormatPr defaultRowHeight="12.75" x14ac:dyDescent="0.25"/>
  <cols>
    <col min="1" max="1" width="46.7109375" style="2" customWidth="1"/>
    <col min="2" max="2" width="12.5703125" style="7" customWidth="1"/>
    <col min="3" max="3" width="12.42578125" style="5" customWidth="1"/>
    <col min="4" max="4" width="11.140625" style="5" customWidth="1"/>
    <col min="5" max="5" width="12.85546875" style="5" customWidth="1"/>
    <col min="6" max="6" width="14.42578125" style="5" customWidth="1"/>
    <col min="7" max="7" width="13.7109375" style="5" customWidth="1"/>
    <col min="8" max="8" width="13.140625" style="5" customWidth="1"/>
    <col min="9" max="9" width="13" style="5" customWidth="1"/>
    <col min="10" max="10" width="14.7109375" style="5" customWidth="1"/>
    <col min="11" max="11" width="15.140625" style="5" customWidth="1"/>
    <col min="12" max="12" width="14.140625" style="5" customWidth="1"/>
    <col min="13" max="13" width="13.28515625" style="5" customWidth="1"/>
    <col min="14" max="16384" width="9.140625" style="5"/>
  </cols>
  <sheetData>
    <row r="1" spans="1:13" s="1" customFormat="1" ht="108" customHeight="1" x14ac:dyDescent="0.25">
      <c r="A1" s="13" t="s">
        <v>33</v>
      </c>
      <c r="B1" s="6"/>
    </row>
    <row r="2" spans="1:13" s="3" customFormat="1" ht="15.75" x14ac:dyDescent="0.25">
      <c r="A2" s="2"/>
      <c r="L2" s="8"/>
      <c r="M2" s="8" t="s">
        <v>1</v>
      </c>
    </row>
    <row r="3" spans="1:13" s="4" customFormat="1" ht="24" x14ac:dyDescent="0.25">
      <c r="A3" s="9"/>
      <c r="B3" s="11" t="s">
        <v>0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32</v>
      </c>
    </row>
    <row r="4" spans="1:13" s="4" customFormat="1" ht="15" x14ac:dyDescent="0.25">
      <c r="A4" s="14" t="s">
        <v>12</v>
      </c>
      <c r="B4" s="15">
        <v>0</v>
      </c>
      <c r="C4" s="15">
        <v>0</v>
      </c>
      <c r="D4" s="15">
        <v>0</v>
      </c>
      <c r="E4" s="15"/>
      <c r="F4" s="15"/>
      <c r="G4" s="15"/>
      <c r="H4" s="15"/>
      <c r="I4" s="15"/>
      <c r="J4" s="15"/>
      <c r="K4" s="15"/>
      <c r="L4" s="15"/>
      <c r="M4" s="15"/>
    </row>
    <row r="5" spans="1:13" s="4" customFormat="1" ht="15" x14ac:dyDescent="0.25">
      <c r="A5" s="14" t="s">
        <v>13</v>
      </c>
      <c r="B5" s="15">
        <v>0</v>
      </c>
      <c r="C5" s="15">
        <v>0</v>
      </c>
      <c r="D5" s="15">
        <v>0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s="4" customFormat="1" ht="15" x14ac:dyDescent="0.25">
      <c r="A6" s="14" t="s">
        <v>14</v>
      </c>
      <c r="B6" s="15">
        <v>0</v>
      </c>
      <c r="C6" s="15">
        <v>0</v>
      </c>
      <c r="D6" s="17">
        <v>9.1430000000000007</v>
      </c>
      <c r="E6" s="15"/>
      <c r="F6" s="15"/>
      <c r="G6" s="15"/>
      <c r="H6" s="15"/>
      <c r="I6" s="15"/>
      <c r="J6" s="15"/>
      <c r="K6" s="15"/>
      <c r="L6" s="15"/>
      <c r="M6" s="15"/>
    </row>
    <row r="7" spans="1:13" s="4" customFormat="1" ht="15" x14ac:dyDescent="0.25">
      <c r="A7" s="14" t="s">
        <v>15</v>
      </c>
      <c r="B7" s="15">
        <v>0</v>
      </c>
      <c r="C7" s="15">
        <v>0</v>
      </c>
      <c r="D7" s="15">
        <v>0</v>
      </c>
      <c r="E7" s="15"/>
      <c r="F7" s="15"/>
      <c r="G7" s="15"/>
      <c r="H7" s="15"/>
      <c r="I7" s="15"/>
      <c r="J7" s="15"/>
      <c r="K7" s="15"/>
      <c r="L7" s="15"/>
      <c r="M7" s="15"/>
    </row>
    <row r="8" spans="1:13" s="4" customFormat="1" ht="15" x14ac:dyDescent="0.25">
      <c r="A8" s="14" t="s">
        <v>16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s="4" customFormat="1" ht="15" x14ac:dyDescent="0.25">
      <c r="A9" s="14" t="s">
        <v>17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</row>
    <row r="10" spans="1:13" s="4" customFormat="1" ht="15" x14ac:dyDescent="0.25">
      <c r="A10" s="14" t="s">
        <v>18</v>
      </c>
      <c r="B10" s="15">
        <v>0</v>
      </c>
      <c r="C10" s="15">
        <v>0</v>
      </c>
      <c r="D10" s="17">
        <v>0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1:13" s="4" customFormat="1" ht="15" x14ac:dyDescent="0.25">
      <c r="A11" s="14" t="s">
        <v>31</v>
      </c>
      <c r="B11" s="15">
        <v>0</v>
      </c>
      <c r="C11" s="15">
        <v>0</v>
      </c>
      <c r="D11" s="17">
        <v>0</v>
      </c>
      <c r="E11" s="15"/>
      <c r="F11" s="15"/>
      <c r="G11" s="15"/>
      <c r="H11" s="15"/>
      <c r="I11" s="15"/>
      <c r="J11" s="15"/>
      <c r="K11" s="15"/>
      <c r="L11" s="15"/>
      <c r="M11" s="15"/>
    </row>
    <row r="12" spans="1:13" s="4" customFormat="1" ht="15" x14ac:dyDescent="0.25">
      <c r="A12" s="14" t="s">
        <v>19</v>
      </c>
      <c r="B12" s="15">
        <v>0</v>
      </c>
      <c r="C12" s="15">
        <v>0</v>
      </c>
      <c r="D12" s="17">
        <v>0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13" s="4" customFormat="1" ht="15" x14ac:dyDescent="0.25">
      <c r="A13" s="14" t="s">
        <v>20</v>
      </c>
      <c r="B13" s="17">
        <v>24514.62</v>
      </c>
      <c r="C13" s="17">
        <f>48801.41+373277.883</f>
        <v>422079.29299999995</v>
      </c>
      <c r="D13" s="18">
        <f>56426.41+373277.883</f>
        <v>429704.29299999995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s="4" customFormat="1" ht="15" x14ac:dyDescent="0.25">
      <c r="A14" s="14" t="s">
        <v>21</v>
      </c>
      <c r="B14" s="17">
        <v>0</v>
      </c>
      <c r="C14" s="17">
        <v>0</v>
      </c>
      <c r="D14" s="17">
        <v>0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13" s="4" customFormat="1" ht="15" x14ac:dyDescent="0.25">
      <c r="A15" s="14" t="s">
        <v>22</v>
      </c>
      <c r="B15" s="17">
        <v>0</v>
      </c>
      <c r="C15" s="17">
        <v>0</v>
      </c>
      <c r="D15" s="17">
        <v>0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3" s="4" customFormat="1" ht="15" x14ac:dyDescent="0.25">
      <c r="A16" s="14" t="s">
        <v>23</v>
      </c>
      <c r="B16" s="17">
        <v>0</v>
      </c>
      <c r="C16" s="17">
        <v>0</v>
      </c>
      <c r="D16" s="17">
        <v>0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s="4" customFormat="1" ht="15" x14ac:dyDescent="0.25">
      <c r="A17" s="14" t="s">
        <v>24</v>
      </c>
      <c r="B17" s="17">
        <v>0</v>
      </c>
      <c r="C17" s="17">
        <v>0</v>
      </c>
      <c r="D17" s="17">
        <v>0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s="4" customFormat="1" ht="15" x14ac:dyDescent="0.25">
      <c r="A18" s="14" t="s">
        <v>25</v>
      </c>
      <c r="B18" s="17">
        <v>0</v>
      </c>
      <c r="C18" s="17">
        <v>0</v>
      </c>
      <c r="D18" s="17">
        <v>0</v>
      </c>
      <c r="E18" s="16"/>
      <c r="F18" s="16"/>
      <c r="G18" s="16"/>
      <c r="H18" s="16"/>
      <c r="I18" s="16"/>
      <c r="J18" s="16"/>
      <c r="K18" s="16"/>
      <c r="L18" s="16"/>
      <c r="M18" s="16"/>
    </row>
    <row r="19" spans="1:13" s="4" customFormat="1" ht="15" x14ac:dyDescent="0.25">
      <c r="A19" s="14" t="s">
        <v>26</v>
      </c>
      <c r="B19" s="17">
        <v>0</v>
      </c>
      <c r="C19" s="17">
        <v>0</v>
      </c>
      <c r="D19" s="17">
        <v>0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 x14ac:dyDescent="0.25">
      <c r="A20" s="14" t="s">
        <v>27</v>
      </c>
      <c r="B20" s="17">
        <v>0</v>
      </c>
      <c r="C20" s="17">
        <v>0</v>
      </c>
      <c r="D20" s="17">
        <v>0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" x14ac:dyDescent="0.25">
      <c r="A21" s="14" t="s">
        <v>28</v>
      </c>
      <c r="B21" s="17">
        <v>0</v>
      </c>
      <c r="C21" s="17">
        <v>45.46</v>
      </c>
      <c r="D21" s="17">
        <v>45.46</v>
      </c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" x14ac:dyDescent="0.25">
      <c r="A22" s="14" t="s">
        <v>29</v>
      </c>
      <c r="B22" s="15">
        <v>0</v>
      </c>
      <c r="C22" s="15">
        <v>0</v>
      </c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.75" x14ac:dyDescent="0.25">
      <c r="A23" s="10" t="s">
        <v>30</v>
      </c>
      <c r="B23" s="12">
        <f>SUM(B4:B22)</f>
        <v>24514.62</v>
      </c>
      <c r="C23" s="12">
        <f t="shared" ref="C23:M23" si="0">SUM(C4:C22)</f>
        <v>422124.75299999997</v>
      </c>
      <c r="D23" s="12">
        <f t="shared" si="0"/>
        <v>429758.89599999995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2021-04-08T09:06:30Z</dcterms:modified>
</cp:coreProperties>
</file>